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<sst xmlns="http://schemas.openxmlformats.org/spreadsheetml/2006/main" count="76" uniqueCount="51">
  <si>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</si>
  <si>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</si>
  <si>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</si>
  <si>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</si>
  <si>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</si>
  <si>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</si>
  <si>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</si>
  <si>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</si>
  <si>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</si>
  <si>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</si>
  <si>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</si>
  <si>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</si>
  <si>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</si>
  <si>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</si>
  <si>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</si>
  <si>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</si>
  <si>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</si>
  <si>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</si>
  <si>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</si>
  <si>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</si>
  <si>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</si>
  <si>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</si>
  <si>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</si>
  <si>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</si>
  <si>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</si>
  <si>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</si>
  <si>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</si>
  <si>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</si>
  <si>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</si>
  <si>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</si>
  <si>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</si>
  <si>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</si>
  <si>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</si>
  <si>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</si>
  <si>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</si>
  <si>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</si>
  <si>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</si>
  <si>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</si>
  <si>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</si>
  <si>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</si>
  <si>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</si>
  <si>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</si>
  <si>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</si>
  <si>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</si>
  <si>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Salud</t>
  </si>
  <si>
    <t>Del 01 de enero al 31 de diciembre de 2021 (b)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</si>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</sst>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14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5" zoomScale="90" zoomScaleNormal="90" workbookViewId="0">
      <selection activeCell="D69" sqref="D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4" width="17.85546875" style="2" customWidth="1"/>
    <col min="5" max="5" width="32.85546875" style="2" bestFit="1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2982170437.1599998</v>
      </c>
      <c r="D8" s="5">
        <f t="shared" ref="D8:E8" si="0">SUM(D9:D11)</f>
        <v>3355844504.3000002</v>
      </c>
      <c r="E8" s="5">
        <f t="shared" si="0"/>
        <v>3355844504.3000002</v>
      </c>
    </row>
    <row r="9" spans="2:5" x14ac:dyDescent="0.25">
      <c r="B9" s="28" t="s">
        <v>9</v>
      </c>
      <c r="C9" s="33">
        <v>1597030766.3299999</v>
      </c>
      <c r="D9" s="33">
        <v>1428588448.1099999</v>
      </c>
      <c r="E9" s="33">
        <v>1428588448.1099999</v>
      </c>
    </row>
    <row r="10" spans="2:5" x14ac:dyDescent="0.25">
      <c r="B10" s="28" t="s">
        <v>10</v>
      </c>
      <c r="C10" s="33">
        <v>1385139670.8299999</v>
      </c>
      <c r="D10" s="33">
        <v>1927256056.1900001</v>
      </c>
      <c r="E10" s="33">
        <v>1927256056.1900001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2982170437.1599998</v>
      </c>
      <c r="D12" s="5">
        <f>SUM(D13+D14)</f>
        <v>2901528404.1799998</v>
      </c>
      <c r="E12" s="5">
        <f>SUM(E13+E14)</f>
        <v>2901528404.1799998</v>
      </c>
    </row>
    <row r="13" spans="2:5" ht="24" x14ac:dyDescent="0.25">
      <c r="B13" s="28" t="s">
        <v>13</v>
      </c>
      <c r="C13" s="33">
        <v>2353921355.3299999</v>
      </c>
      <c r="D13" s="33">
        <v>2172318317.6599998</v>
      </c>
      <c r="E13" s="33">
        <v>2172318317.6599998</v>
      </c>
    </row>
    <row r="14" spans="2:5" ht="24" x14ac:dyDescent="0.25">
      <c r="B14" s="28" t="s">
        <v>14</v>
      </c>
      <c r="C14" s="33">
        <v>628249081.83000004</v>
      </c>
      <c r="D14" s="33">
        <v>729210086.51999998</v>
      </c>
      <c r="E14" s="33">
        <v>729210086.51999998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454316100.12000036</v>
      </c>
      <c r="E18" s="5">
        <f t="shared" si="2"/>
        <v>454316100.12000036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454316100.12000036</v>
      </c>
      <c r="E19" s="5">
        <f t="shared" si="3"/>
        <v>454316100.12000036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454316100.12000036</v>
      </c>
      <c r="E20" s="7">
        <f t="shared" si="4"/>
        <v>454316100.12000036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454316100.12000036</v>
      </c>
      <c r="E27" s="5">
        <f t="shared" si="6"/>
        <v>454316100.12000036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1597030766.3299999</v>
      </c>
      <c r="D45" s="22">
        <f t="shared" ref="D45:E45" si="10">D9</f>
        <v>1428588448.1099999</v>
      </c>
      <c r="E45" s="22">
        <f t="shared" si="10"/>
        <v>1428588448.1099999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2353921355.3299999</v>
      </c>
      <c r="D49" s="22">
        <f t="shared" ref="D49:E49" si="14">D13</f>
        <v>2172318317.6599998</v>
      </c>
      <c r="E49" s="22">
        <f t="shared" si="14"/>
        <v>2172318317.6599998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-756890589</v>
      </c>
      <c r="D51" s="21">
        <f t="shared" ref="D51:E51" si="16">D45+D46-D49+D50</f>
        <v>-743729869.54999995</v>
      </c>
      <c r="E51" s="21">
        <f t="shared" si="16"/>
        <v>-743729869.54999995</v>
      </c>
      <c r="F51" s="25"/>
    </row>
    <row r="52" spans="2:6" ht="24.75" thickBot="1" x14ac:dyDescent="0.3">
      <c r="B52" s="27" t="s">
        <v>39</v>
      </c>
      <c r="C52" s="21">
        <f>C51-C46</f>
        <v>-756890589</v>
      </c>
      <c r="D52" s="21">
        <f t="shared" ref="D52:E52" si="17">D51-D46</f>
        <v>-743729869.54999995</v>
      </c>
      <c r="E52" s="21">
        <f t="shared" si="17"/>
        <v>-743729869.54999995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1385139670.8299999</v>
      </c>
      <c r="D57" s="22">
        <f t="shared" ref="D57:E57" si="18">D10</f>
        <v>1927256056.1900001</v>
      </c>
      <c r="E57" s="22">
        <f t="shared" si="18"/>
        <v>1927256056.1900001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628249081.83000004</v>
      </c>
      <c r="D61" s="22">
        <f t="shared" ref="D61:E61" si="22">D14</f>
        <v>729210086.51999998</v>
      </c>
      <c r="E61" s="22">
        <f t="shared" si="22"/>
        <v>729210086.51999998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756890588.99999988</v>
      </c>
      <c r="D63" s="21">
        <f t="shared" ref="D63:E63" si="24">D57+D58-D61+D62</f>
        <v>1198045969.6700001</v>
      </c>
      <c r="E63" s="21">
        <f t="shared" si="24"/>
        <v>1198045969.6700001</v>
      </c>
    </row>
    <row r="64" spans="2:6" ht="24.75" thickBot="1" x14ac:dyDescent="0.3">
      <c r="B64" s="29" t="s">
        <v>43</v>
      </c>
      <c r="C64" s="32">
        <f>C63-C58</f>
        <v>756890588.99999988</v>
      </c>
      <c r="D64" s="32">
        <f t="shared" ref="D64:E64" si="25">D63-D58</f>
        <v>1198045969.6700001</v>
      </c>
      <c r="E64" s="32">
        <f t="shared" si="25"/>
        <v>1198045969.6700001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/>
    <row r="68" spans="2:18" s="40" customFormat="1" x14ac:dyDescent="0.25"/>
    <row r="69" spans="2:18" s="40" customFormat="1" x14ac:dyDescent="0.25"/>
    <row r="70" spans="2:18" s="40" customFormat="1" x14ac:dyDescent="0.25"/>
    <row r="71" spans="2:18" s="40" customFormat="1" x14ac:dyDescent="0.25">
      <c r="B71" s="62"/>
      <c r="C71" s="63"/>
      <c r="E71" s="62"/>
    </row>
    <row r="72" spans="2:18" s="40" customFormat="1" x14ac:dyDescent="0.25">
      <c r="B72" s="64" t="s">
        <v>46</v>
      </c>
      <c r="C72" s="65"/>
      <c r="E72" s="64" t="s">
        <v>47</v>
      </c>
    </row>
    <row r="73" spans="2:18" s="40" customFormat="1" x14ac:dyDescent="0.25">
      <c r="B73" s="64" t="s">
        <v>48</v>
      </c>
      <c r="C73" s="65"/>
      <c r="E73" s="64" t="s">
        <v>49</v>
      </c>
    </row>
    <row r="74" spans="2:18" s="40" customFormat="1" x14ac:dyDescent="0.25">
      <c r="B74" s="64" t="s">
        <v>50</v>
      </c>
      <c r="C74" s="65"/>
      <c r="E74" s="64" t="s">
        <v>50</v>
      </c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dcterms:created xsi:type="dcterms:W3CDTF">2020-01-08T20:37:56Z</dcterms:created>
  <dcterms:modified xsi:type="dcterms:W3CDTF">2022-02-03T20:28:06Z</dcterms:modified>
</cp:coreProperties>
</file>